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'Лист1'!$D$11</definedName>
  </definedNames>
  <calcPr fullCalcOnLoad="1"/>
</workbook>
</file>

<file path=xl/sharedStrings.xml><?xml version="1.0" encoding="utf-8"?>
<sst xmlns="http://schemas.openxmlformats.org/spreadsheetml/2006/main" count="51" uniqueCount="34">
  <si>
    <t>Категории</t>
  </si>
  <si>
    <t>Цены/поставщики</t>
  </si>
  <si>
    <t>Средняя цена</t>
  </si>
  <si>
    <t>Начальная  цена</t>
  </si>
  <si>
    <t>Х</t>
  </si>
  <si>
    <t>Количество единиц товара</t>
  </si>
  <si>
    <t>Цена за единицу товара</t>
  </si>
  <si>
    <t>Итого</t>
  </si>
  <si>
    <t>Стоимость доставки</t>
  </si>
  <si>
    <t>Итого с доставкой</t>
  </si>
  <si>
    <t>Даты сбора данных</t>
  </si>
  <si>
    <t>Срок действия цен</t>
  </si>
  <si>
    <t>Номер поставщика , указанный в таблице</t>
  </si>
  <si>
    <t>Наименование поставщика</t>
  </si>
  <si>
    <t>Дата составления сводной таблицы</t>
  </si>
  <si>
    <t>Исполнитель</t>
  </si>
  <si>
    <t>________________</t>
  </si>
  <si>
    <t>Наименование товара, технические характеристики</t>
  </si>
  <si>
    <t>Всего</t>
  </si>
  <si>
    <t>на поставку компьютеров</t>
  </si>
  <si>
    <t>ООО "Инфотерра-Урал"</t>
  </si>
  <si>
    <t>Быкова В.И. тел. 2-95-15</t>
  </si>
  <si>
    <t>ООО "Системные технологии"</t>
  </si>
  <si>
    <t>ООО "ЭСТИ"</t>
  </si>
  <si>
    <t>Обоснование начальной (максимальной) цены гражданско-правового договора</t>
  </si>
  <si>
    <r>
      <t xml:space="preserve"> </t>
    </r>
    <r>
      <rPr>
        <b/>
        <sz val="11"/>
        <rFont val="Times New Roman"/>
        <family val="1"/>
      </rPr>
      <t>Блок бесперебойного питания</t>
    </r>
    <r>
      <rPr>
        <sz val="11"/>
        <rFont val="Times New Roman"/>
        <family val="1"/>
      </rPr>
      <t xml:space="preserve"> :                                                                                                                                Характеристики устройства:                                                                                                       Внешний линейно-интерактивный источник бесперебойного питания с защитной линией передачи данных АРС Back-UPS RS 650VA (BR650CI-RS) или эквивалент:
-выходная мощность не менее 650 VA;
-эффективная мощность не менее 390Вт;
-аккумулятор: необслуживаемый герметичный свинцово-кислотный аккумулятор с защитой от протечки электролита;
-тип выходного сигнала: ступенчатая аппроксимация синусоиды;
-количество выходных розеток : не менее 3- компьютерные (IEC-320-C13) с резервным питанием и не менее1- компьютерная без резервного питания;
-зашита от перегрузок: есть;
-номинальное входящее напряжение 230В;
-диапазон входного напряжения 175-295В.
Комплектация устройства:
-блок бесперебойного питания с запрошенными характеристиками.
</t>
    </r>
  </si>
  <si>
    <t xml:space="preserve">Epson ELPDC11 или эквивалент с характеристиками:                                                     Считывающее устройство: ¼  CMOS Sensor.
Разрешение: не менее 5 мегапикселей;
Максимальная частота кадров: не менее 30 кадров в секунду;
Функции: зум не менее 10-ти кратный цифровой, стоп-кадр, автофокус, LED-подсветка , Split Screen, слайдшоу, запись видео до 72 часов,  поворот изображения на 90 градусов по горизонтали и вертикали,  экранизация изображения из микроскопа с помощью адаптера,  входящего в комплект,  встроенный микрофон, доступ к сохраненным в памяти файлам и управление данными, функция загрузки контента из интернета.
Память: не менее 1 GB , совместимость с SD Card.
</t>
  </si>
  <si>
    <t xml:space="preserve">Контактная информация (тел./факс , адрес электронной почты или адрес ) или наименование источника информации  </t>
  </si>
  <si>
    <t>8 (343)-242-17-98, г.Екатеринбург , ул.Нагорная, 12 офис 208 ; письмо от 17.05.12 вх.312 от 17.05.12</t>
  </si>
  <si>
    <t>8 (343)-242-39-17, г.Екатеринбург , ул.Нагорная, 12 офис 210 ; коммерческое предложение от 17.05.12 вх.313 от 17.05.12</t>
  </si>
  <si>
    <t>8 (343)-242-17-90, г.Екатеринбург , ул.Черепанова, 12-75 ; коммерческое предложение от 17.05.12; вх.314 от 17.05.12</t>
  </si>
  <si>
    <r>
      <t xml:space="preserve">  </t>
    </r>
    <r>
      <rPr>
        <b/>
        <sz val="11"/>
        <rFont val="Times New Roman"/>
        <family val="1"/>
      </rPr>
      <t>Компьютер персональный</t>
    </r>
    <r>
      <rPr>
        <sz val="11"/>
        <rFont val="Times New Roman"/>
        <family val="1"/>
      </rPr>
      <t xml:space="preserve"> :                                                                                          Материнская плата: количество слотов памяти не менее 4 (поддерживаемый объем оперативной памяти не менее 8Гб), встроенная сетевая карта не менее 1Gb/S, тип поддержки памяти DDR III,  слоты расширения 2xPCI-E 16x, 3xPCI-E 1x, 2xPCI, S-Video, 1х RCA, 1x IEEE1394. Процессор: количество ядер не менее 2, тактовая частота не менее 3333 МГц, объем кэша L2 не менее 6144 Кб, техпроцесс не ,более 45 нм, частота шины не менее 1333 МГц.
 Видеоадаптер: дискретный PCI-E, DDR  III,  объем памяти не менее 256 Мб, частота памяти не менее 800 МГц, не менее 128 bit,  частота чипа не менее 648 МГц, 
Оперативная память: не менее 2GB , частота не менее 1066, DDR III. 
Жесткий диск: объем  не менее 250GB, скорость вращения шпинделя не менее 7200 об/мин, буфер не менее 16Mb, SATA 3,0.
 Оптический привод: чтение/запись DVD и CD дисков с возможностью записи 2-слойных  DVD.
Корпус: форм-фактор АТХ, блок питания не менее 450W. Дополнительный вентилятор охлаждения. Не менее 2 портов USB, аудио вход/выход на передней панели. Предустановленная лицензионная операционная система, год выпуска не ранее 2010г., профессиональная русифицированная версия  с поддержкой работы в доменных сетях с дистрибутивом на диске DVD.
Пакеты должны иметь встроенную полную справочную систему или полную и понятную инструкцию на русском языке, позволяющую пользователям быстро своить работу с ним.
Монитор не менее 19'' TFT, максимальное поддерживаемое разрешение не менее  1280x 1024, яркость не менее 300 кд/м2, контраст не менее 800:1, разъемы 15-pin D-Sub,  наличие встроенных колонок обязательно, клавиатура, мышь.
</t>
    </r>
  </si>
  <si>
    <t>И.о.директора</t>
  </si>
  <si>
    <t>Пестова Т.В.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</si>
</sst>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00"/>
    <numFmt numFmtId="186" formatCode="0.00000000"/>
    <numFmt numFmtId="187" formatCode="0.000000000"/>
    <numFmt numFmtId="188" formatCode="0.00000"/>
    <numFmt numFmtId="189" formatCode="0.0000"/>
    <numFmt numFmtId="190" formatCode="0.000"/>
    <numFmt numFmtId="191" formatCode="0.0"/>
  </numFmts>
  <fonts count="46">
    <font>
      <sz val="10"/>
      <name val="Arial"/>
      <family val="0"/>
    </font>
    <font>
      <sz val="12"/>
      <name val="Arial"/>
      <family val="0"/>
    </font>
    <font>
      <u val="single"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top" wrapText="1" indent="1"/>
    </xf>
    <xf numFmtId="0" fontId="0" fillId="0" borderId="17" xfId="0" applyNumberFormat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15" xfId="0" applyNumberFormat="1" applyBorder="1" applyAlignment="1">
      <alignment horizontal="left" vertical="top" wrapText="1"/>
    </xf>
    <xf numFmtId="0" fontId="0" fillId="0" borderId="20" xfId="0" applyNumberForma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2"/>
  <sheetViews>
    <sheetView tabSelected="1" zoomScalePageLayoutView="0" workbookViewId="0" topLeftCell="A33">
      <selection activeCell="I57" sqref="I57:I58"/>
    </sheetView>
  </sheetViews>
  <sheetFormatPr defaultColWidth="9.140625" defaultRowHeight="12.75"/>
  <cols>
    <col min="3" max="3" width="3.28125" style="0" customWidth="1"/>
    <col min="4" max="4" width="11.57421875" style="0" customWidth="1"/>
    <col min="5" max="5" width="10.57421875" style="0" customWidth="1"/>
    <col min="7" max="7" width="10.7109375" style="0" customWidth="1"/>
    <col min="9" max="9" width="8.8515625" style="0" customWidth="1"/>
    <col min="11" max="11" width="13.8515625" style="0" customWidth="1"/>
    <col min="13" max="13" width="11.8515625" style="0" customWidth="1"/>
  </cols>
  <sheetData>
    <row r="3" spans="3:12" ht="15">
      <c r="C3" s="18" t="s">
        <v>24</v>
      </c>
      <c r="D3" s="19"/>
      <c r="E3" s="19"/>
      <c r="F3" s="19"/>
      <c r="G3" s="19"/>
      <c r="H3" s="19"/>
      <c r="I3" s="19"/>
      <c r="J3" s="19"/>
      <c r="K3" s="19"/>
      <c r="L3" s="19"/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/>
    </row>
    <row r="5" spans="3:12" ht="15">
      <c r="C5" s="1"/>
      <c r="D5" s="1"/>
      <c r="E5" s="36" t="s">
        <v>19</v>
      </c>
      <c r="F5" s="36"/>
      <c r="G5" s="36"/>
      <c r="H5" s="36"/>
      <c r="I5" s="36"/>
      <c r="J5" s="36"/>
      <c r="K5" s="1"/>
      <c r="L5" s="1"/>
    </row>
    <row r="8" spans="1:13" ht="12.75">
      <c r="A8" s="23" t="s">
        <v>0</v>
      </c>
      <c r="B8" s="27"/>
      <c r="C8" s="24"/>
      <c r="D8" s="37" t="s">
        <v>1</v>
      </c>
      <c r="E8" s="37"/>
      <c r="F8" s="37"/>
      <c r="G8" s="37"/>
      <c r="H8" s="37"/>
      <c r="I8" s="37"/>
      <c r="J8" s="23" t="s">
        <v>2</v>
      </c>
      <c r="K8" s="24"/>
      <c r="L8" s="23" t="s">
        <v>3</v>
      </c>
      <c r="M8" s="24"/>
    </row>
    <row r="9" spans="1:13" ht="12.75">
      <c r="A9" s="28"/>
      <c r="B9" s="29"/>
      <c r="C9" s="30"/>
      <c r="D9" s="37"/>
      <c r="E9" s="37"/>
      <c r="F9" s="37"/>
      <c r="G9" s="37"/>
      <c r="H9" s="37"/>
      <c r="I9" s="37"/>
      <c r="J9" s="25"/>
      <c r="K9" s="26"/>
      <c r="L9" s="25"/>
      <c r="M9" s="26"/>
    </row>
    <row r="10" spans="1:13" ht="27.75" customHeight="1">
      <c r="A10" s="25"/>
      <c r="B10" s="31"/>
      <c r="C10" s="26"/>
      <c r="D10" s="4">
        <v>1</v>
      </c>
      <c r="E10" s="5"/>
      <c r="F10" s="4">
        <v>2</v>
      </c>
      <c r="G10" s="5"/>
      <c r="H10" s="4">
        <v>3</v>
      </c>
      <c r="I10" s="5"/>
      <c r="J10" s="4"/>
      <c r="K10" s="5"/>
      <c r="L10" s="4"/>
      <c r="M10" s="5"/>
    </row>
    <row r="11" spans="1:13" ht="17.25" customHeight="1">
      <c r="A11" s="23" t="s">
        <v>17</v>
      </c>
      <c r="B11" s="27"/>
      <c r="C11" s="24"/>
      <c r="D11" s="32" t="s">
        <v>31</v>
      </c>
      <c r="E11" s="33"/>
      <c r="F11" s="33"/>
      <c r="G11" s="33"/>
      <c r="H11" s="33"/>
      <c r="I11" s="33"/>
      <c r="J11" s="33"/>
      <c r="K11" s="34"/>
      <c r="L11" s="23" t="s">
        <v>4</v>
      </c>
      <c r="M11" s="24"/>
    </row>
    <row r="12" spans="1:13" ht="12.75" customHeight="1">
      <c r="A12" s="28"/>
      <c r="B12" s="29"/>
      <c r="C12" s="30"/>
      <c r="D12" s="35"/>
      <c r="E12" s="33"/>
      <c r="F12" s="33"/>
      <c r="G12" s="33"/>
      <c r="H12" s="33"/>
      <c r="I12" s="33"/>
      <c r="J12" s="33"/>
      <c r="K12" s="34"/>
      <c r="L12" s="28"/>
      <c r="M12" s="30"/>
    </row>
    <row r="13" spans="1:13" ht="309" customHeight="1">
      <c r="A13" s="25"/>
      <c r="B13" s="31"/>
      <c r="C13" s="26"/>
      <c r="D13" s="35"/>
      <c r="E13" s="33"/>
      <c r="F13" s="33"/>
      <c r="G13" s="33"/>
      <c r="H13" s="33"/>
      <c r="I13" s="33"/>
      <c r="J13" s="33"/>
      <c r="K13" s="34"/>
      <c r="L13" s="25"/>
      <c r="M13" s="26"/>
    </row>
    <row r="14" spans="1:13" ht="26.25" customHeight="1">
      <c r="A14" s="7" t="s">
        <v>5</v>
      </c>
      <c r="B14" s="8"/>
      <c r="C14" s="9"/>
      <c r="D14" s="4">
        <v>5</v>
      </c>
      <c r="E14" s="15"/>
      <c r="F14" s="15"/>
      <c r="G14" s="15"/>
      <c r="H14" s="15"/>
      <c r="I14" s="15"/>
      <c r="J14" s="15"/>
      <c r="K14" s="5"/>
      <c r="L14" s="4" t="s">
        <v>4</v>
      </c>
      <c r="M14" s="5"/>
    </row>
    <row r="15" spans="1:13" ht="32.25" customHeight="1">
      <c r="A15" s="7" t="s">
        <v>6</v>
      </c>
      <c r="B15" s="8"/>
      <c r="C15" s="9"/>
      <c r="D15" s="4">
        <v>24200</v>
      </c>
      <c r="E15" s="5"/>
      <c r="F15" s="4">
        <v>24500</v>
      </c>
      <c r="G15" s="5"/>
      <c r="H15" s="4">
        <v>23925</v>
      </c>
      <c r="I15" s="5"/>
      <c r="J15" s="4">
        <v>24208</v>
      </c>
      <c r="K15" s="5"/>
      <c r="L15" s="4">
        <v>24208</v>
      </c>
      <c r="M15" s="5"/>
    </row>
    <row r="16" spans="1:13" ht="27" customHeight="1">
      <c r="A16" s="7" t="s">
        <v>7</v>
      </c>
      <c r="B16" s="8"/>
      <c r="C16" s="9"/>
      <c r="D16" s="4">
        <v>121000</v>
      </c>
      <c r="E16" s="5"/>
      <c r="F16" s="4">
        <v>122500</v>
      </c>
      <c r="G16" s="5"/>
      <c r="H16" s="4">
        <v>119625</v>
      </c>
      <c r="I16" s="5"/>
      <c r="J16" s="4">
        <v>121042</v>
      </c>
      <c r="K16" s="5"/>
      <c r="L16" s="4">
        <v>121042</v>
      </c>
      <c r="M16" s="5"/>
    </row>
    <row r="17" spans="1:13" ht="21" customHeight="1">
      <c r="A17" s="7" t="s">
        <v>8</v>
      </c>
      <c r="B17" s="8"/>
      <c r="C17" s="9"/>
      <c r="D17" s="4">
        <v>0</v>
      </c>
      <c r="E17" s="5"/>
      <c r="F17" s="4">
        <v>0</v>
      </c>
      <c r="G17" s="5"/>
      <c r="H17" s="4">
        <v>0</v>
      </c>
      <c r="I17" s="5"/>
      <c r="J17" s="4">
        <v>0</v>
      </c>
      <c r="K17" s="5"/>
      <c r="L17" s="4">
        <v>0</v>
      </c>
      <c r="M17" s="5"/>
    </row>
    <row r="18" spans="1:13" ht="21" customHeight="1">
      <c r="A18" s="7" t="s">
        <v>9</v>
      </c>
      <c r="B18" s="8"/>
      <c r="C18" s="9"/>
      <c r="D18" s="4">
        <v>121000</v>
      </c>
      <c r="E18" s="5"/>
      <c r="F18" s="4">
        <v>122500</v>
      </c>
      <c r="G18" s="5"/>
      <c r="H18" s="4">
        <v>119625</v>
      </c>
      <c r="I18" s="5"/>
      <c r="J18" s="4">
        <v>121042</v>
      </c>
      <c r="K18" s="5"/>
      <c r="L18" s="4">
        <v>121042</v>
      </c>
      <c r="M18" s="5"/>
    </row>
    <row r="19" spans="1:13" ht="28.5" customHeight="1">
      <c r="A19" s="23" t="s">
        <v>17</v>
      </c>
      <c r="B19" s="27"/>
      <c r="C19" s="24"/>
      <c r="D19" s="38" t="s">
        <v>25</v>
      </c>
      <c r="E19" s="39"/>
      <c r="F19" s="39"/>
      <c r="G19" s="39"/>
      <c r="H19" s="39"/>
      <c r="I19" s="39"/>
      <c r="J19" s="39"/>
      <c r="K19" s="40"/>
      <c r="L19" s="23" t="s">
        <v>4</v>
      </c>
      <c r="M19" s="24"/>
    </row>
    <row r="20" spans="1:13" ht="27" customHeight="1">
      <c r="A20" s="28"/>
      <c r="B20" s="29"/>
      <c r="C20" s="30"/>
      <c r="D20" s="41"/>
      <c r="E20" s="42"/>
      <c r="F20" s="42"/>
      <c r="G20" s="42"/>
      <c r="H20" s="42"/>
      <c r="I20" s="42"/>
      <c r="J20" s="42"/>
      <c r="K20" s="43"/>
      <c r="L20" s="28"/>
      <c r="M20" s="30"/>
    </row>
    <row r="21" spans="1:13" ht="196.5" customHeight="1">
      <c r="A21" s="25"/>
      <c r="B21" s="31"/>
      <c r="C21" s="26"/>
      <c r="D21" s="44"/>
      <c r="E21" s="45"/>
      <c r="F21" s="45"/>
      <c r="G21" s="45"/>
      <c r="H21" s="45"/>
      <c r="I21" s="45"/>
      <c r="J21" s="45"/>
      <c r="K21" s="46"/>
      <c r="L21" s="25"/>
      <c r="M21" s="26"/>
    </row>
    <row r="22" spans="1:13" ht="27.75" customHeight="1">
      <c r="A22" s="7" t="s">
        <v>5</v>
      </c>
      <c r="B22" s="8"/>
      <c r="C22" s="9"/>
      <c r="D22" s="4">
        <v>3</v>
      </c>
      <c r="E22" s="15"/>
      <c r="F22" s="15"/>
      <c r="G22" s="15"/>
      <c r="H22" s="15"/>
      <c r="I22" s="15"/>
      <c r="J22" s="15"/>
      <c r="K22" s="5"/>
      <c r="L22" s="4" t="s">
        <v>4</v>
      </c>
      <c r="M22" s="5"/>
    </row>
    <row r="23" spans="1:13" ht="26.25" customHeight="1">
      <c r="A23" s="7" t="s">
        <v>6</v>
      </c>
      <c r="B23" s="8"/>
      <c r="C23" s="9"/>
      <c r="D23" s="4">
        <v>1900</v>
      </c>
      <c r="E23" s="5"/>
      <c r="F23" s="4">
        <v>2000</v>
      </c>
      <c r="G23" s="5"/>
      <c r="H23" s="4">
        <v>1872</v>
      </c>
      <c r="I23" s="5"/>
      <c r="J23" s="4">
        <v>1924</v>
      </c>
      <c r="K23" s="5"/>
      <c r="L23" s="4">
        <v>1924</v>
      </c>
      <c r="M23" s="5"/>
    </row>
    <row r="24" spans="1:13" ht="25.5" customHeight="1">
      <c r="A24" s="7" t="s">
        <v>7</v>
      </c>
      <c r="B24" s="8"/>
      <c r="C24" s="9"/>
      <c r="D24" s="4">
        <v>5700</v>
      </c>
      <c r="E24" s="5"/>
      <c r="F24" s="4">
        <v>6000</v>
      </c>
      <c r="G24" s="5"/>
      <c r="H24" s="4">
        <v>5616</v>
      </c>
      <c r="I24" s="5"/>
      <c r="J24" s="4">
        <v>5772</v>
      </c>
      <c r="K24" s="5"/>
      <c r="L24" s="4">
        <v>5772</v>
      </c>
      <c r="M24" s="5"/>
    </row>
    <row r="25" spans="1:13" ht="22.5" customHeight="1">
      <c r="A25" s="7" t="s">
        <v>8</v>
      </c>
      <c r="B25" s="8"/>
      <c r="C25" s="9"/>
      <c r="D25" s="4">
        <v>0</v>
      </c>
      <c r="E25" s="5"/>
      <c r="F25" s="4">
        <v>0</v>
      </c>
      <c r="G25" s="5"/>
      <c r="H25" s="4">
        <v>0</v>
      </c>
      <c r="I25" s="5"/>
      <c r="J25" s="4">
        <v>0</v>
      </c>
      <c r="K25" s="5"/>
      <c r="L25" s="4">
        <v>0</v>
      </c>
      <c r="M25" s="5"/>
    </row>
    <row r="26" spans="1:13" ht="19.5" customHeight="1">
      <c r="A26" s="7" t="s">
        <v>9</v>
      </c>
      <c r="B26" s="8"/>
      <c r="C26" s="9"/>
      <c r="D26" s="4">
        <v>5700</v>
      </c>
      <c r="E26" s="5"/>
      <c r="F26" s="4">
        <v>6000</v>
      </c>
      <c r="G26" s="5"/>
      <c r="H26" s="4">
        <v>5616</v>
      </c>
      <c r="I26" s="5"/>
      <c r="J26" s="4">
        <v>5772</v>
      </c>
      <c r="K26" s="5"/>
      <c r="L26" s="4">
        <v>5772</v>
      </c>
      <c r="M26" s="5"/>
    </row>
    <row r="27" spans="1:13" ht="30" customHeight="1">
      <c r="A27" s="23" t="s">
        <v>17</v>
      </c>
      <c r="B27" s="27"/>
      <c r="C27" s="24"/>
      <c r="D27" s="48" t="s">
        <v>26</v>
      </c>
      <c r="E27" s="49"/>
      <c r="F27" s="49"/>
      <c r="G27" s="49"/>
      <c r="H27" s="49"/>
      <c r="I27" s="49"/>
      <c r="J27" s="49"/>
      <c r="K27" s="50"/>
      <c r="L27" s="23" t="s">
        <v>4</v>
      </c>
      <c r="M27" s="24"/>
    </row>
    <row r="28" spans="1:13" ht="13.5" customHeight="1">
      <c r="A28" s="28"/>
      <c r="B28" s="47"/>
      <c r="C28" s="30"/>
      <c r="D28" s="51"/>
      <c r="E28" s="52"/>
      <c r="F28" s="52"/>
      <c r="G28" s="52"/>
      <c r="H28" s="52"/>
      <c r="I28" s="52"/>
      <c r="J28" s="52"/>
      <c r="K28" s="53"/>
      <c r="L28" s="28"/>
      <c r="M28" s="30"/>
    </row>
    <row r="29" spans="1:13" ht="13.5" customHeight="1">
      <c r="A29" s="28"/>
      <c r="B29" s="47"/>
      <c r="C29" s="30"/>
      <c r="D29" s="51"/>
      <c r="E29" s="52"/>
      <c r="F29" s="52"/>
      <c r="G29" s="52"/>
      <c r="H29" s="52"/>
      <c r="I29" s="52"/>
      <c r="J29" s="52"/>
      <c r="K29" s="53"/>
      <c r="L29" s="28"/>
      <c r="M29" s="30"/>
    </row>
    <row r="30" spans="1:13" ht="13.5" customHeight="1">
      <c r="A30" s="28"/>
      <c r="B30" s="47"/>
      <c r="C30" s="30"/>
      <c r="D30" s="51"/>
      <c r="E30" s="52"/>
      <c r="F30" s="52"/>
      <c r="G30" s="52"/>
      <c r="H30" s="52"/>
      <c r="I30" s="52"/>
      <c r="J30" s="52"/>
      <c r="K30" s="53"/>
      <c r="L30" s="28"/>
      <c r="M30" s="30"/>
    </row>
    <row r="31" spans="1:13" ht="13.5" customHeight="1">
      <c r="A31" s="28"/>
      <c r="B31" s="47"/>
      <c r="C31" s="30"/>
      <c r="D31" s="51"/>
      <c r="E31" s="52"/>
      <c r="F31" s="52"/>
      <c r="G31" s="52"/>
      <c r="H31" s="52"/>
      <c r="I31" s="52"/>
      <c r="J31" s="52"/>
      <c r="K31" s="53"/>
      <c r="L31" s="28"/>
      <c r="M31" s="30"/>
    </row>
    <row r="32" spans="1:13" ht="13.5" customHeight="1">
      <c r="A32" s="28"/>
      <c r="B32" s="47"/>
      <c r="C32" s="30"/>
      <c r="D32" s="51"/>
      <c r="E32" s="52"/>
      <c r="F32" s="52"/>
      <c r="G32" s="52"/>
      <c r="H32" s="52"/>
      <c r="I32" s="52"/>
      <c r="J32" s="52"/>
      <c r="K32" s="53"/>
      <c r="L32" s="28"/>
      <c r="M32" s="30"/>
    </row>
    <row r="33" spans="1:13" ht="13.5" customHeight="1">
      <c r="A33" s="28"/>
      <c r="B33" s="47"/>
      <c r="C33" s="30"/>
      <c r="D33" s="51"/>
      <c r="E33" s="52"/>
      <c r="F33" s="52"/>
      <c r="G33" s="52"/>
      <c r="H33" s="52"/>
      <c r="I33" s="52"/>
      <c r="J33" s="52"/>
      <c r="K33" s="53"/>
      <c r="L33" s="28"/>
      <c r="M33" s="30"/>
    </row>
    <row r="34" spans="1:13" ht="13.5" customHeight="1">
      <c r="A34" s="28"/>
      <c r="B34" s="47"/>
      <c r="C34" s="30"/>
      <c r="D34" s="51"/>
      <c r="E34" s="52"/>
      <c r="F34" s="52"/>
      <c r="G34" s="52"/>
      <c r="H34" s="52"/>
      <c r="I34" s="52"/>
      <c r="J34" s="52"/>
      <c r="K34" s="53"/>
      <c r="L34" s="28"/>
      <c r="M34" s="30"/>
    </row>
    <row r="35" spans="1:13" ht="13.5" customHeight="1">
      <c r="A35" s="28"/>
      <c r="B35" s="47"/>
      <c r="C35" s="30"/>
      <c r="D35" s="51"/>
      <c r="E35" s="52"/>
      <c r="F35" s="52"/>
      <c r="G35" s="52"/>
      <c r="H35" s="52"/>
      <c r="I35" s="52"/>
      <c r="J35" s="52"/>
      <c r="K35" s="53"/>
      <c r="L35" s="28"/>
      <c r="M35" s="30"/>
    </row>
    <row r="36" spans="1:13" ht="13.5" customHeight="1">
      <c r="A36" s="28"/>
      <c r="B36" s="47"/>
      <c r="C36" s="30"/>
      <c r="D36" s="51"/>
      <c r="E36" s="52"/>
      <c r="F36" s="52"/>
      <c r="G36" s="52"/>
      <c r="H36" s="52"/>
      <c r="I36" s="52"/>
      <c r="J36" s="52"/>
      <c r="K36" s="53"/>
      <c r="L36" s="28"/>
      <c r="M36" s="30"/>
    </row>
    <row r="37" spans="1:13" ht="13.5" customHeight="1">
      <c r="A37" s="28"/>
      <c r="B37" s="47"/>
      <c r="C37" s="30"/>
      <c r="D37" s="51"/>
      <c r="E37" s="52"/>
      <c r="F37" s="52"/>
      <c r="G37" s="52"/>
      <c r="H37" s="52"/>
      <c r="I37" s="52"/>
      <c r="J37" s="52"/>
      <c r="K37" s="53"/>
      <c r="L37" s="28"/>
      <c r="M37" s="30"/>
    </row>
    <row r="38" spans="1:13" ht="13.5" customHeight="1">
      <c r="A38" s="28"/>
      <c r="B38" s="47"/>
      <c r="C38" s="30"/>
      <c r="D38" s="51"/>
      <c r="E38" s="52"/>
      <c r="F38" s="52"/>
      <c r="G38" s="52"/>
      <c r="H38" s="52"/>
      <c r="I38" s="52"/>
      <c r="J38" s="52"/>
      <c r="K38" s="53"/>
      <c r="L38" s="28"/>
      <c r="M38" s="30"/>
    </row>
    <row r="39" spans="1:13" ht="6" customHeight="1">
      <c r="A39" s="28"/>
      <c r="B39" s="47"/>
      <c r="C39" s="30"/>
      <c r="D39" s="51"/>
      <c r="E39" s="52"/>
      <c r="F39" s="52"/>
      <c r="G39" s="52"/>
      <c r="H39" s="52"/>
      <c r="I39" s="52"/>
      <c r="J39" s="52"/>
      <c r="K39" s="53"/>
      <c r="L39" s="28"/>
      <c r="M39" s="30"/>
    </row>
    <row r="40" spans="1:13" ht="13.5" customHeight="1" hidden="1">
      <c r="A40" s="28"/>
      <c r="B40" s="47"/>
      <c r="C40" s="30"/>
      <c r="D40" s="51"/>
      <c r="E40" s="52"/>
      <c r="F40" s="52"/>
      <c r="G40" s="52"/>
      <c r="H40" s="52"/>
      <c r="I40" s="52"/>
      <c r="J40" s="52"/>
      <c r="K40" s="53"/>
      <c r="L40" s="28"/>
      <c r="M40" s="30"/>
    </row>
    <row r="41" spans="1:13" ht="13.5" customHeight="1" hidden="1">
      <c r="A41" s="28"/>
      <c r="B41" s="47"/>
      <c r="C41" s="30"/>
      <c r="D41" s="51"/>
      <c r="E41" s="52"/>
      <c r="F41" s="52"/>
      <c r="G41" s="52"/>
      <c r="H41" s="52"/>
      <c r="I41" s="52"/>
      <c r="J41" s="52"/>
      <c r="K41" s="53"/>
      <c r="L41" s="28"/>
      <c r="M41" s="30"/>
    </row>
    <row r="42" spans="1:13" ht="12.75" customHeight="1" hidden="1">
      <c r="A42" s="28"/>
      <c r="B42" s="47"/>
      <c r="C42" s="30"/>
      <c r="D42" s="51"/>
      <c r="E42" s="52"/>
      <c r="F42" s="52"/>
      <c r="G42" s="52"/>
      <c r="H42" s="52"/>
      <c r="I42" s="52"/>
      <c r="J42" s="52"/>
      <c r="K42" s="53"/>
      <c r="L42" s="28"/>
      <c r="M42" s="30"/>
    </row>
    <row r="43" spans="1:13" ht="12.75" customHeight="1" hidden="1">
      <c r="A43" s="25"/>
      <c r="B43" s="31"/>
      <c r="C43" s="26"/>
      <c r="D43" s="54"/>
      <c r="E43" s="55"/>
      <c r="F43" s="55"/>
      <c r="G43" s="55"/>
      <c r="H43" s="55"/>
      <c r="I43" s="55"/>
      <c r="J43" s="55"/>
      <c r="K43" s="56"/>
      <c r="L43" s="25"/>
      <c r="M43" s="26"/>
    </row>
    <row r="44" spans="1:13" ht="27" customHeight="1">
      <c r="A44" s="7" t="s">
        <v>5</v>
      </c>
      <c r="B44" s="8"/>
      <c r="C44" s="9"/>
      <c r="D44" s="4">
        <v>1</v>
      </c>
      <c r="E44" s="15"/>
      <c r="F44" s="15"/>
      <c r="G44" s="15"/>
      <c r="H44" s="15"/>
      <c r="I44" s="15"/>
      <c r="J44" s="15"/>
      <c r="K44" s="5"/>
      <c r="L44" s="4" t="s">
        <v>4</v>
      </c>
      <c r="M44" s="5"/>
    </row>
    <row r="45" spans="1:13" ht="18.75" customHeight="1">
      <c r="A45" s="7" t="s">
        <v>6</v>
      </c>
      <c r="B45" s="8"/>
      <c r="C45" s="9"/>
      <c r="D45" s="4">
        <v>33300</v>
      </c>
      <c r="E45" s="5"/>
      <c r="F45" s="4">
        <v>31200</v>
      </c>
      <c r="G45" s="5"/>
      <c r="H45" s="4">
        <v>34700</v>
      </c>
      <c r="I45" s="5"/>
      <c r="J45" s="6">
        <f>(D45+F45+H45)/3</f>
        <v>33066.666666666664</v>
      </c>
      <c r="K45" s="14"/>
      <c r="L45" s="6">
        <v>33067</v>
      </c>
      <c r="M45" s="14"/>
    </row>
    <row r="46" spans="1:13" ht="21" customHeight="1">
      <c r="A46" s="7" t="s">
        <v>7</v>
      </c>
      <c r="B46" s="8"/>
      <c r="C46" s="9"/>
      <c r="D46" s="4">
        <v>33300</v>
      </c>
      <c r="E46" s="5"/>
      <c r="F46" s="4">
        <v>31200</v>
      </c>
      <c r="G46" s="5"/>
      <c r="H46" s="4">
        <v>34700</v>
      </c>
      <c r="I46" s="5"/>
      <c r="J46" s="6">
        <f>(D46+F46+H46)/3</f>
        <v>33066.666666666664</v>
      </c>
      <c r="K46" s="14"/>
      <c r="L46" s="6">
        <v>33067</v>
      </c>
      <c r="M46" s="14"/>
    </row>
    <row r="47" spans="1:13" ht="21" customHeight="1">
      <c r="A47" s="7" t="s">
        <v>8</v>
      </c>
      <c r="B47" s="8"/>
      <c r="C47" s="9"/>
      <c r="D47" s="4">
        <v>0</v>
      </c>
      <c r="E47" s="5"/>
      <c r="F47" s="4">
        <v>0</v>
      </c>
      <c r="G47" s="5"/>
      <c r="H47" s="4">
        <v>0</v>
      </c>
      <c r="I47" s="5"/>
      <c r="J47" s="4">
        <v>0</v>
      </c>
      <c r="K47" s="5"/>
      <c r="L47" s="4">
        <v>0</v>
      </c>
      <c r="M47" s="5"/>
    </row>
    <row r="48" spans="1:13" ht="19.5" customHeight="1">
      <c r="A48" s="7" t="s">
        <v>9</v>
      </c>
      <c r="B48" s="8"/>
      <c r="C48" s="9"/>
      <c r="D48" s="4">
        <v>33300</v>
      </c>
      <c r="E48" s="5"/>
      <c r="F48" s="16">
        <v>31200</v>
      </c>
      <c r="G48" s="57"/>
      <c r="H48" s="4">
        <v>34700</v>
      </c>
      <c r="I48" s="5"/>
      <c r="J48" s="6">
        <f>(D48+F48+H48)/3</f>
        <v>33066.666666666664</v>
      </c>
      <c r="K48" s="14"/>
      <c r="L48" s="6">
        <v>33067</v>
      </c>
      <c r="M48" s="14"/>
    </row>
    <row r="49" spans="1:13" ht="19.5" customHeight="1">
      <c r="A49" s="20" t="s">
        <v>18</v>
      </c>
      <c r="B49" s="21"/>
      <c r="C49" s="22"/>
      <c r="D49" s="4"/>
      <c r="E49" s="15"/>
      <c r="F49" s="15"/>
      <c r="G49" s="15"/>
      <c r="H49" s="15"/>
      <c r="I49" s="15"/>
      <c r="J49" s="15"/>
      <c r="K49" s="5"/>
      <c r="L49" s="6">
        <f>L18+L26+L48</f>
        <v>159881</v>
      </c>
      <c r="M49" s="5"/>
    </row>
    <row r="50" spans="1:13" ht="20.25" customHeight="1">
      <c r="A50" s="7" t="s">
        <v>10</v>
      </c>
      <c r="B50" s="8"/>
      <c r="C50" s="9"/>
      <c r="D50" s="10">
        <v>41046</v>
      </c>
      <c r="E50" s="5"/>
      <c r="F50" s="10">
        <v>41046</v>
      </c>
      <c r="G50" s="5"/>
      <c r="H50" s="10">
        <v>41046</v>
      </c>
      <c r="I50" s="5"/>
      <c r="J50" s="4"/>
      <c r="K50" s="5"/>
      <c r="L50" s="4"/>
      <c r="M50" s="5"/>
    </row>
    <row r="51" spans="1:13" ht="24.75" customHeight="1">
      <c r="A51" s="7" t="s">
        <v>11</v>
      </c>
      <c r="B51" s="8"/>
      <c r="C51" s="9"/>
      <c r="D51" s="10">
        <v>41153</v>
      </c>
      <c r="E51" s="5"/>
      <c r="F51" s="10">
        <v>41153</v>
      </c>
      <c r="G51" s="5"/>
      <c r="H51" s="10">
        <v>41153</v>
      </c>
      <c r="I51" s="5"/>
      <c r="J51" s="4"/>
      <c r="K51" s="5"/>
      <c r="L51" s="4"/>
      <c r="M51" s="5"/>
    </row>
    <row r="52" spans="1:9" ht="57.75" customHeight="1">
      <c r="A52" s="7" t="s">
        <v>12</v>
      </c>
      <c r="B52" s="8"/>
      <c r="C52" s="9"/>
      <c r="D52" s="4" t="s">
        <v>13</v>
      </c>
      <c r="E52" s="5"/>
      <c r="F52" s="16" t="s">
        <v>27</v>
      </c>
      <c r="G52" s="15"/>
      <c r="H52" s="15"/>
      <c r="I52" s="5"/>
    </row>
    <row r="53" spans="1:9" ht="40.5" customHeight="1">
      <c r="A53" s="4">
        <v>1</v>
      </c>
      <c r="B53" s="15"/>
      <c r="C53" s="5"/>
      <c r="D53" s="16" t="s">
        <v>22</v>
      </c>
      <c r="E53" s="5"/>
      <c r="F53" s="11" t="s">
        <v>28</v>
      </c>
      <c r="G53" s="12"/>
      <c r="H53" s="12"/>
      <c r="I53" s="13"/>
    </row>
    <row r="54" spans="1:9" ht="58.5" customHeight="1">
      <c r="A54" s="4">
        <v>2</v>
      </c>
      <c r="B54" s="15"/>
      <c r="C54" s="5"/>
      <c r="D54" s="4" t="s">
        <v>23</v>
      </c>
      <c r="E54" s="5"/>
      <c r="F54" s="11" t="s">
        <v>29</v>
      </c>
      <c r="G54" s="12"/>
      <c r="H54" s="12"/>
      <c r="I54" s="13"/>
    </row>
    <row r="55" spans="1:9" ht="57" customHeight="1">
      <c r="A55" s="4">
        <v>3</v>
      </c>
      <c r="B55" s="15"/>
      <c r="C55" s="5"/>
      <c r="D55" s="16" t="s">
        <v>20</v>
      </c>
      <c r="E55" s="5"/>
      <c r="F55" s="17" t="s">
        <v>30</v>
      </c>
      <c r="G55" s="12"/>
      <c r="H55" s="12"/>
      <c r="I55" s="13"/>
    </row>
    <row r="58" spans="1:4" ht="12.75">
      <c r="A58" t="s">
        <v>32</v>
      </c>
      <c r="B58" t="s">
        <v>16</v>
      </c>
      <c r="D58" t="s">
        <v>33</v>
      </c>
    </row>
    <row r="59" ht="15">
      <c r="I59" s="3"/>
    </row>
    <row r="60" spans="1:5" ht="12.75">
      <c r="A60" t="s">
        <v>14</v>
      </c>
      <c r="E60" s="2">
        <v>41099</v>
      </c>
    </row>
    <row r="62" spans="1:3" ht="12.75">
      <c r="A62" t="s">
        <v>15</v>
      </c>
      <c r="C62" t="s">
        <v>21</v>
      </c>
    </row>
  </sheetData>
  <sheetProtection/>
  <mergeCells count="128">
    <mergeCell ref="D47:E47"/>
    <mergeCell ref="D27:K43"/>
    <mergeCell ref="L48:M48"/>
    <mergeCell ref="F48:G48"/>
    <mergeCell ref="H48:I48"/>
    <mergeCell ref="J48:K48"/>
    <mergeCell ref="L45:M45"/>
    <mergeCell ref="J46:K46"/>
    <mergeCell ref="L46:M46"/>
    <mergeCell ref="J47:K47"/>
    <mergeCell ref="L47:M47"/>
    <mergeCell ref="A48:C48"/>
    <mergeCell ref="D48:E48"/>
    <mergeCell ref="A44:C44"/>
    <mergeCell ref="D44:K44"/>
    <mergeCell ref="L44:M44"/>
    <mergeCell ref="H45:I45"/>
    <mergeCell ref="A47:C47"/>
    <mergeCell ref="L27:M43"/>
    <mergeCell ref="A45:C45"/>
    <mergeCell ref="A27:C43"/>
    <mergeCell ref="A46:C46"/>
    <mergeCell ref="D45:E45"/>
    <mergeCell ref="A25:C25"/>
    <mergeCell ref="D25:E25"/>
    <mergeCell ref="A26:C26"/>
    <mergeCell ref="D26:E26"/>
    <mergeCell ref="F26:G26"/>
    <mergeCell ref="H26:I26"/>
    <mergeCell ref="F25:G25"/>
    <mergeCell ref="H25:I25"/>
    <mergeCell ref="L23:M23"/>
    <mergeCell ref="J24:K24"/>
    <mergeCell ref="L24:M24"/>
    <mergeCell ref="J25:K25"/>
    <mergeCell ref="L25:M25"/>
    <mergeCell ref="J26:K26"/>
    <mergeCell ref="L26:M26"/>
    <mergeCell ref="D24:E24"/>
    <mergeCell ref="F24:G24"/>
    <mergeCell ref="H24:I24"/>
    <mergeCell ref="L19:M21"/>
    <mergeCell ref="A22:C22"/>
    <mergeCell ref="D22:K22"/>
    <mergeCell ref="L22:M22"/>
    <mergeCell ref="A19:C21"/>
    <mergeCell ref="D19:K21"/>
    <mergeCell ref="J23:K23"/>
    <mergeCell ref="E5:J5"/>
    <mergeCell ref="A8:C10"/>
    <mergeCell ref="D8:I9"/>
    <mergeCell ref="D10:E10"/>
    <mergeCell ref="F10:G10"/>
    <mergeCell ref="H10:I10"/>
    <mergeCell ref="J10:K10"/>
    <mergeCell ref="J8:K9"/>
    <mergeCell ref="L8:M9"/>
    <mergeCell ref="L10:M10"/>
    <mergeCell ref="A11:C13"/>
    <mergeCell ref="D11:K13"/>
    <mergeCell ref="L11:M13"/>
    <mergeCell ref="A14:C14"/>
    <mergeCell ref="D14:K14"/>
    <mergeCell ref="L14:M14"/>
    <mergeCell ref="A15:C15"/>
    <mergeCell ref="D15:E15"/>
    <mergeCell ref="F15:G15"/>
    <mergeCell ref="H15:I15"/>
    <mergeCell ref="J15:K15"/>
    <mergeCell ref="L15:M15"/>
    <mergeCell ref="A16:C16"/>
    <mergeCell ref="D16:E16"/>
    <mergeCell ref="F16:G16"/>
    <mergeCell ref="H16:I16"/>
    <mergeCell ref="L18:M18"/>
    <mergeCell ref="A17:C17"/>
    <mergeCell ref="D17:E17"/>
    <mergeCell ref="F17:G17"/>
    <mergeCell ref="H17:I17"/>
    <mergeCell ref="A18:C18"/>
    <mergeCell ref="D18:E18"/>
    <mergeCell ref="F18:G18"/>
    <mergeCell ref="H18:I18"/>
    <mergeCell ref="J18:K18"/>
    <mergeCell ref="J16:K16"/>
    <mergeCell ref="L16:M16"/>
    <mergeCell ref="J17:K17"/>
    <mergeCell ref="L17:M17"/>
    <mergeCell ref="D23:E23"/>
    <mergeCell ref="F23:G23"/>
    <mergeCell ref="H23:I23"/>
    <mergeCell ref="A52:C52"/>
    <mergeCell ref="D52:E52"/>
    <mergeCell ref="F52:I52"/>
    <mergeCell ref="A49:C49"/>
    <mergeCell ref="D49:K49"/>
    <mergeCell ref="F50:G50"/>
    <mergeCell ref="A24:C24"/>
    <mergeCell ref="A55:C55"/>
    <mergeCell ref="D55:E55"/>
    <mergeCell ref="F55:I55"/>
    <mergeCell ref="C3:L3"/>
    <mergeCell ref="A53:C53"/>
    <mergeCell ref="D53:E53"/>
    <mergeCell ref="F53:I53"/>
    <mergeCell ref="A54:C54"/>
    <mergeCell ref="D54:E54"/>
    <mergeCell ref="A23:C23"/>
    <mergeCell ref="F54:I54"/>
    <mergeCell ref="D46:E46"/>
    <mergeCell ref="F46:G46"/>
    <mergeCell ref="F47:G47"/>
    <mergeCell ref="H47:I47"/>
    <mergeCell ref="J45:K45"/>
    <mergeCell ref="H46:I46"/>
    <mergeCell ref="J50:K50"/>
    <mergeCell ref="H50:I50"/>
    <mergeCell ref="F45:G45"/>
    <mergeCell ref="L50:M50"/>
    <mergeCell ref="L49:M49"/>
    <mergeCell ref="J51:K51"/>
    <mergeCell ref="L51:M51"/>
    <mergeCell ref="A51:C51"/>
    <mergeCell ref="D51:E51"/>
    <mergeCell ref="F51:G51"/>
    <mergeCell ref="H51:I51"/>
    <mergeCell ref="A50:C50"/>
    <mergeCell ref="D50:E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K22"/>
    </sheetView>
  </sheetViews>
  <sheetFormatPr defaultColWidth="9.140625" defaultRowHeight="12.75"/>
  <cols>
    <col min="1" max="1" width="100.28125" style="0" customWidth="1"/>
    <col min="8" max="8" width="13.7109375" style="0" customWidth="1"/>
    <col min="9" max="9" width="20.57421875" style="0" customWidth="1"/>
    <col min="10" max="10" width="35.140625" style="0" customWidth="1"/>
    <col min="11" max="11" width="45.8515625" style="0" customWidth="1"/>
  </cols>
  <sheetData>
    <row r="9" ht="45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2012-07-09T05:43:36Z</cp:lastPrinted>
  <dcterms:created xsi:type="dcterms:W3CDTF">1996-10-08T23:32:33Z</dcterms:created>
  <dcterms:modified xsi:type="dcterms:W3CDTF">2012-07-09T05:44:30Z</dcterms:modified>
  <cp:category/>
  <cp:version/>
  <cp:contentType/>
  <cp:contentStatus/>
</cp:coreProperties>
</file>